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13" i="1"/>
  <c r="C13" i="1"/>
  <c r="C12" i="1"/>
</calcChain>
</file>

<file path=xl/sharedStrings.xml><?xml version="1.0" encoding="utf-8"?>
<sst xmlns="http://schemas.openxmlformats.org/spreadsheetml/2006/main" count="16" uniqueCount="16">
  <si>
    <t>Total_Reads</t>
  </si>
  <si>
    <t>Sample</t>
  </si>
  <si>
    <t>Controls</t>
  </si>
  <si>
    <t>pE1</t>
  </si>
  <si>
    <t>pE2</t>
  </si>
  <si>
    <t>pE3</t>
  </si>
  <si>
    <t>pE4</t>
  </si>
  <si>
    <t>SPATA31A1_O_Exp.</t>
  </si>
  <si>
    <t>pS1</t>
  </si>
  <si>
    <t>pS2</t>
  </si>
  <si>
    <t>pS3</t>
  </si>
  <si>
    <t>pS4</t>
  </si>
  <si>
    <t>Counted Reads</t>
  </si>
  <si>
    <t>Suppl. Table S5. Read Statistics Table for SPATA31A1 over expressing (pS1-S4) and Controls (pE1-E4)</t>
  </si>
  <si>
    <t>Average_SE</t>
  </si>
  <si>
    <t>Average_PE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</si>
</sst>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0" fillId="0" borderId="0" xfId="0" applyFont="1"/>
    <xf numFmtId="0" fontId="0" fillId="2" borderId="0" xfId="0" applyFill="1"/>
    <xf numFmtId="0" fontId="7" fillId="2" borderId="0" xfId="0" applyFont="1" applyFill="1"/>
    <xf numFmtId="0" fontId="1" fillId="2" borderId="0" xfId="0" applyFont="1" applyFill="1"/>
    <xf numFmtId="0" fontId="5" fillId="2" borderId="0" xfId="0" applyFont="1" applyFill="1"/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21" sqref="D21"/>
    </sheetView>
  </sheetViews>
  <sheetFormatPr baseColWidth="10" defaultRowHeight="15" x14ac:dyDescent="0"/>
  <cols>
    <col min="1" max="1" width="20.33203125" customWidth="1"/>
    <col min="2" max="2" width="11.83203125" customWidth="1"/>
    <col min="3" max="3" width="11.1640625" customWidth="1"/>
    <col min="4" max="4" width="16.5" customWidth="1"/>
    <col min="5" max="5" width="11.6640625" bestFit="1" customWidth="1"/>
  </cols>
  <sheetData>
    <row r="1" spans="1:6">
      <c r="A1" s="1" t="s">
        <v>13</v>
      </c>
      <c r="B1" s="2"/>
      <c r="C1" s="2"/>
    </row>
    <row r="3" spans="1:6">
      <c r="A3" s="5"/>
      <c r="B3" s="6" t="s">
        <v>1</v>
      </c>
      <c r="C3" s="6" t="s">
        <v>0</v>
      </c>
      <c r="D3" s="6" t="s">
        <v>12</v>
      </c>
      <c r="F3" s="3"/>
    </row>
    <row r="4" spans="1:6">
      <c r="A4" s="7" t="s">
        <v>2</v>
      </c>
      <c r="B4" s="5" t="s">
        <v>3</v>
      </c>
      <c r="C4" s="8">
        <v>33797929</v>
      </c>
      <c r="D4" s="8">
        <v>24185932</v>
      </c>
      <c r="F4" s="3"/>
    </row>
    <row r="5" spans="1:6">
      <c r="A5" s="7"/>
      <c r="B5" s="5" t="s">
        <v>4</v>
      </c>
      <c r="C5" s="8">
        <v>68201241</v>
      </c>
      <c r="D5" s="8">
        <v>47298587</v>
      </c>
      <c r="F5" s="3"/>
    </row>
    <row r="6" spans="1:6">
      <c r="A6" s="7"/>
      <c r="B6" s="5" t="s">
        <v>5</v>
      </c>
      <c r="C6" s="8">
        <v>66019832</v>
      </c>
      <c r="D6" s="8">
        <v>45939586</v>
      </c>
      <c r="F6" s="3"/>
    </row>
    <row r="7" spans="1:6">
      <c r="A7" s="7"/>
      <c r="B7" s="5" t="s">
        <v>6</v>
      </c>
      <c r="C7" s="8">
        <v>64386441</v>
      </c>
      <c r="D7" s="8">
        <v>44667969</v>
      </c>
      <c r="F7" s="3"/>
    </row>
    <row r="8" spans="1:6">
      <c r="A8" s="7" t="s">
        <v>7</v>
      </c>
      <c r="B8" s="5" t="s">
        <v>8</v>
      </c>
      <c r="C8" s="8">
        <v>68619612</v>
      </c>
      <c r="D8" s="8">
        <v>47793644</v>
      </c>
      <c r="F8" s="3"/>
    </row>
    <row r="9" spans="1:6">
      <c r="A9" s="7"/>
      <c r="B9" s="5" t="s">
        <v>9</v>
      </c>
      <c r="C9" s="8">
        <v>63146776</v>
      </c>
      <c r="D9" s="8">
        <v>44011032</v>
      </c>
      <c r="F9" s="3"/>
    </row>
    <row r="10" spans="1:6">
      <c r="A10" s="7"/>
      <c r="B10" s="5" t="s">
        <v>10</v>
      </c>
      <c r="C10" s="8">
        <v>59421893</v>
      </c>
      <c r="D10" s="8">
        <v>41189859</v>
      </c>
      <c r="F10" s="3"/>
    </row>
    <row r="11" spans="1:6">
      <c r="A11" s="7"/>
      <c r="B11" s="5" t="s">
        <v>11</v>
      </c>
      <c r="C11" s="8">
        <v>66255838</v>
      </c>
      <c r="D11" s="8">
        <v>45699279</v>
      </c>
      <c r="F11" s="3"/>
    </row>
    <row r="12" spans="1:6">
      <c r="B12" s="5" t="s">
        <v>14</v>
      </c>
      <c r="C12" s="4">
        <f>AVERAGE(C4:C11)</f>
        <v>61231195.25</v>
      </c>
      <c r="D12" s="4">
        <f>AVERAGE(D4:D11)</f>
        <v>42598236</v>
      </c>
      <c r="E12" s="3"/>
      <c r="F12" s="3"/>
    </row>
    <row r="13" spans="1:6">
      <c r="B13" s="5" t="s">
        <v>15</v>
      </c>
      <c r="C13" s="4">
        <f>C12/2</f>
        <v>30615597.625</v>
      </c>
      <c r="D13" s="4">
        <f>D12/2</f>
        <v>21299118</v>
      </c>
    </row>
    <row r="14" spans="1:6">
      <c r="C14" s="4"/>
      <c r="D14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MPI Ploen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Cemalettin Bekpen</dc:creator>
  <cp:lastModifiedBy>Diethard Tautz</cp:lastModifiedBy>
  <dcterms:created xsi:type="dcterms:W3CDTF">2017-11-29T21:00:19Z</dcterms:created>
  <dcterms:modified xsi:type="dcterms:W3CDTF">2018-01-28T17:42:00Z</dcterms:modified>
</cp:coreProperties>
</file>