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<sst xmlns="http://schemas.openxmlformats.org/spreadsheetml/2006/main" count="46" uniqueCount="26">
  <si>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beta</t>
  </si>
  <si>
    <t>HR (95% CI for HR)</t>
  </si>
  <si>
    <t>wald.test</t>
  </si>
  <si>
    <t>p.value</t>
  </si>
  <si>
    <t>importance</t>
  </si>
  <si>
    <t>ILMN_1884070</t>
  </si>
  <si>
    <t>83 (5.2-1300)</t>
  </si>
  <si>
    <t>ILMN_1909784</t>
  </si>
  <si>
    <t>24 (3.3-170)</t>
  </si>
  <si>
    <t>ILMN_1904054</t>
  </si>
  <si>
    <t>6.8 (2.9-16)</t>
  </si>
  <si>
    <t>ILMN_1807464</t>
  </si>
  <si>
    <t>3.5 (1.5-8.4)</t>
  </si>
  <si>
    <t>ILMN_1728403</t>
  </si>
  <si>
    <t>3.5 (1.5-7.9)</t>
  </si>
  <si>
    <t>ILMN_1665515</t>
  </si>
  <si>
    <t>3.4 (1.5-7.9)</t>
  </si>
  <si>
    <t>ILMN_1910948</t>
  </si>
  <si>
    <t>2.5 (1.3-4.9)</t>
  </si>
  <si>
    <t>ILMN_1656131</t>
  </si>
  <si>
    <t>1.9 (1.4-2.5)</t>
  </si>
  <si>
    <t>ILMN_1813179</t>
  </si>
  <si>
    <t>0.68 (0.51-0.91)</t>
  </si>
  <si>
    <t>ILMN_2099858</t>
  </si>
  <si>
    <t>0.017 (0.00078-0.37)</t>
  </si>
  <si>
    <t>Supplementary Table 1. Out-of-bag importance values of the three lncRNAs.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</si>
</sst>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5"/>
      <color indexed="54"/>
      <name val="Calibri"/>
      <family val="0"/>
    </font>
    <font>
      <i/>
      <sz val="11"/>
      <color indexed="23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b/>
      <sz val="18"/>
      <color indexed="54"/>
      <name val="Calibri"/>
      <family val="0"/>
    </font>
    <font>
      <sz val="11"/>
      <color indexed="10"/>
      <name val="Calibri"/>
      <family val="0"/>
    </font>
    <font>
      <u val="single"/>
      <sz val="11"/>
      <color indexed="12"/>
      <name val="Calibri"/>
      <family val="0"/>
    </font>
    <font>
      <b/>
      <sz val="13"/>
      <color indexed="54"/>
      <name val="Calibri"/>
      <family val="0"/>
    </font>
    <font>
      <sz val="11"/>
      <color indexed="52"/>
      <name val="Calibri"/>
      <family val="0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5" applyNumberFormat="0" applyFill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27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1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zoomScalePageLayoutView="0" workbookViewId="0" topLeftCell="A1">
      <selection activeCell="A1" sqref="A1"/>
    </sheetView>
  </sheetViews>
  <sheetFormatPr defaultColWidth="9.125" defaultRowHeight="15.75"/>
  <cols>
    <col min="1" max="1" width="34.125" style="0" customWidth="1"/>
    <col min="2" max="2" width="9.125" style="0" customWidth="1"/>
    <col min="3" max="3" width="30.25390625" style="0" customWidth="1"/>
    <col min="4" max="4" width="9.125" style="0" customWidth="1"/>
    <col min="5" max="5" width="37.00390625" style="0" customWidth="1"/>
    <col min="6" max="6" width="18.875" style="0" customWidth="1"/>
    <col min="7" max="7" width="40.125" style="0" customWidth="1"/>
    <col min="8" max="8" width="28.375" style="0" customWidth="1"/>
    <col min="9" max="9" width="24.375" style="0" customWidth="1"/>
  </cols>
  <sheetData>
    <row r="1" ht="15.75">
      <c r="A1" s="3" t="s">
        <v>25</v>
      </c>
    </row>
    <row r="2" spans="2:6" ht="15.75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 ht="15.75">
      <c r="A3" t="s">
        <v>5</v>
      </c>
      <c r="B3">
        <v>4.4</v>
      </c>
      <c r="C3" t="s">
        <v>6</v>
      </c>
      <c r="D3">
        <v>9.8</v>
      </c>
      <c r="E3">
        <v>0.0018</v>
      </c>
      <c r="F3" s="1">
        <f>INDEX(Sheet2!$B$1:B10,MATCH(A3,Sheet2!$A$1:A10,))</f>
        <v>0.007151788</v>
      </c>
    </row>
    <row r="4" spans="1:6" ht="15.75">
      <c r="A4" t="s">
        <v>7</v>
      </c>
      <c r="B4">
        <v>3.2</v>
      </c>
      <c r="C4" t="s">
        <v>8</v>
      </c>
      <c r="D4">
        <v>9.9</v>
      </c>
      <c r="E4">
        <v>0.0016</v>
      </c>
      <c r="F4" s="1">
        <f>INDEX(Sheet2!$B$1:B11,MATCH(A4,Sheet2!$A$1:A11,))</f>
        <v>0.006877084</v>
      </c>
    </row>
    <row r="5" spans="1:6" ht="15.75">
      <c r="A5" t="s">
        <v>9</v>
      </c>
      <c r="B5">
        <v>1.9</v>
      </c>
      <c r="C5" t="s">
        <v>10</v>
      </c>
      <c r="D5">
        <v>19</v>
      </c>
      <c r="E5" s="2">
        <v>1E-05</v>
      </c>
      <c r="F5" s="1">
        <f>INDEX(Sheet2!$B$1:B12,MATCH(A5,Sheet2!$A$1:A12,))</f>
        <v>0.01000898</v>
      </c>
    </row>
    <row r="6" spans="1:6" ht="15.75">
      <c r="A6" t="s">
        <v>11</v>
      </c>
      <c r="B6">
        <v>1.3</v>
      </c>
      <c r="C6" t="s">
        <v>12</v>
      </c>
      <c r="D6">
        <v>8.3</v>
      </c>
      <c r="E6">
        <v>0.004</v>
      </c>
      <c r="F6" s="1">
        <f>INDEX(Sheet2!$B$1:B13,MATCH(A6,Sheet2!$A$1:A13,))</f>
        <v>0.001595569</v>
      </c>
    </row>
    <row r="7" spans="1:6" ht="15.75">
      <c r="A7" t="s">
        <v>13</v>
      </c>
      <c r="B7">
        <v>1.2</v>
      </c>
      <c r="C7" t="s">
        <v>14</v>
      </c>
      <c r="D7">
        <v>8.8</v>
      </c>
      <c r="E7">
        <v>0.003</v>
      </c>
      <c r="F7" s="1">
        <f>INDEX(Sheet2!$B$1:B14,MATCH(A7,Sheet2!$A$1:A14,))</f>
        <v>0.002394125</v>
      </c>
    </row>
    <row r="8" spans="1:6" ht="15.75">
      <c r="A8" t="s">
        <v>15</v>
      </c>
      <c r="B8">
        <v>1.2</v>
      </c>
      <c r="C8" t="s">
        <v>16</v>
      </c>
      <c r="D8">
        <v>8</v>
      </c>
      <c r="E8">
        <v>0.0046</v>
      </c>
      <c r="F8" s="1">
        <f>INDEX(Sheet2!$B$1:B15,MATCH(A8,Sheet2!$A$1:A15,))</f>
        <v>0.0006629409</v>
      </c>
    </row>
    <row r="9" spans="1:6" ht="15.75">
      <c r="A9" t="s">
        <v>17</v>
      </c>
      <c r="B9">
        <v>0.91</v>
      </c>
      <c r="C9" t="s">
        <v>18</v>
      </c>
      <c r="D9">
        <v>7</v>
      </c>
      <c r="E9">
        <v>0.0083</v>
      </c>
      <c r="F9" s="1">
        <f>INDEX(Sheet2!$B$1:B16,MATCH(A9,Sheet2!$A$1:A16,))</f>
        <v>0.001298867</v>
      </c>
    </row>
    <row r="10" spans="1:6" ht="15.75">
      <c r="A10" t="s">
        <v>19</v>
      </c>
      <c r="B10">
        <v>0.62</v>
      </c>
      <c r="C10" t="s">
        <v>20</v>
      </c>
      <c r="D10">
        <v>16</v>
      </c>
      <c r="E10" s="2">
        <v>7.6E-05</v>
      </c>
      <c r="F10" s="1">
        <f>INDEX(Sheet2!$B$1:B17,MATCH(A10,Sheet2!$A$1:A17,))</f>
        <v>0.003091334</v>
      </c>
    </row>
    <row r="11" spans="1:6" ht="15.75">
      <c r="A11" t="s">
        <v>21</v>
      </c>
      <c r="B11">
        <v>-0.39</v>
      </c>
      <c r="C11" t="s">
        <v>22</v>
      </c>
      <c r="D11">
        <v>6.7</v>
      </c>
      <c r="E11">
        <v>0.0099</v>
      </c>
      <c r="F11" s="1">
        <f>INDEX(Sheet2!$B$1:B18,MATCH(A11,Sheet2!$A$1:A18,))</f>
        <v>0.0006833855</v>
      </c>
    </row>
    <row r="12" spans="1:6" ht="15.75">
      <c r="A12" t="s">
        <v>23</v>
      </c>
      <c r="B12">
        <v>-4.1</v>
      </c>
      <c r="C12" t="s">
        <v>24</v>
      </c>
      <c r="D12">
        <v>6.7</v>
      </c>
      <c r="E12">
        <v>0.0098</v>
      </c>
      <c r="F12" s="1">
        <f>INDEX(Sheet2!$B$1:B19,MATCH(A12,Sheet2!$A$1:A19,))</f>
        <v>0.0009147412</v>
      </c>
    </row>
    <row r="17" spans="7:8" ht="15.75">
      <c r="G17" t="s">
        <v>17</v>
      </c>
      <c r="H17" s="2">
        <v>0.001298867</v>
      </c>
    </row>
    <row r="18" spans="7:8" ht="15.75">
      <c r="G18" t="s">
        <v>13</v>
      </c>
      <c r="H18" s="2">
        <v>0.002394125</v>
      </c>
    </row>
    <row r="19" spans="5:8" ht="15.75">
      <c r="E19" s="2"/>
      <c r="G19" t="s">
        <v>7</v>
      </c>
      <c r="H19" s="2">
        <v>0.006877084</v>
      </c>
    </row>
    <row r="20" spans="7:8" ht="15.75">
      <c r="G20" t="s">
        <v>19</v>
      </c>
      <c r="H20" s="2">
        <v>0.003091334</v>
      </c>
    </row>
    <row r="21" spans="7:8" ht="15.75">
      <c r="G21" t="s">
        <v>21</v>
      </c>
      <c r="H21" s="2">
        <v>0.0006833855</v>
      </c>
    </row>
    <row r="22" spans="7:8" ht="15.75">
      <c r="G22" t="s">
        <v>11</v>
      </c>
      <c r="H22" s="2">
        <v>0.001595569</v>
      </c>
    </row>
    <row r="23" spans="7:8" ht="15.75">
      <c r="G23" t="s">
        <v>9</v>
      </c>
      <c r="H23" s="2">
        <v>0.01000898</v>
      </c>
    </row>
    <row r="24" spans="5:8" ht="15.75">
      <c r="E24" s="2"/>
      <c r="G24" t="s">
        <v>5</v>
      </c>
      <c r="H24" s="2">
        <v>0.007151788</v>
      </c>
    </row>
    <row r="25" spans="7:8" ht="15.75">
      <c r="G25" t="s">
        <v>15</v>
      </c>
      <c r="H25" s="2">
        <v>0.0006629409</v>
      </c>
    </row>
    <row r="26" spans="7:8" ht="15.75">
      <c r="G26" t="s">
        <v>23</v>
      </c>
      <c r="H26" s="2">
        <v>0.0009147412</v>
      </c>
    </row>
  </sheetData>
  <sheetProtection/>
  <printOptions/>
  <pageMargins left="0.75" right="0.75" top="1" bottom="1" header="0.51" footer="0.5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SheetLayoutView="100" zoomScalePageLayoutView="0" workbookViewId="0" topLeftCell="A1">
      <selection activeCell="A1" sqref="A1"/>
    </sheetView>
  </sheetViews>
  <sheetFormatPr defaultColWidth="9.125" defaultRowHeight="15.75"/>
  <cols>
    <col min="1" max="1" width="29.50390625" style="0" customWidth="1"/>
    <col min="2" max="2" width="32.75390625" style="0" customWidth="1"/>
  </cols>
  <sheetData>
    <row r="1" spans="1:2" ht="15.75">
      <c r="A1" t="s">
        <v>17</v>
      </c>
      <c r="B1" s="1">
        <v>0.001298867</v>
      </c>
    </row>
    <row r="2" spans="1:2" ht="15.75">
      <c r="A2" t="s">
        <v>13</v>
      </c>
      <c r="B2" s="1">
        <v>0.002394125</v>
      </c>
    </row>
    <row r="3" spans="1:2" ht="15.75">
      <c r="A3" t="s">
        <v>7</v>
      </c>
      <c r="B3" s="1">
        <v>0.006877084</v>
      </c>
    </row>
    <row r="4" spans="1:2" ht="15.75">
      <c r="A4" t="s">
        <v>19</v>
      </c>
      <c r="B4" s="1">
        <v>0.003091334</v>
      </c>
    </row>
    <row r="5" spans="1:2" ht="15.75">
      <c r="A5" t="s">
        <v>21</v>
      </c>
      <c r="B5" s="1">
        <v>0.0006833855</v>
      </c>
    </row>
    <row r="6" spans="1:2" ht="15.75">
      <c r="A6" t="s">
        <v>11</v>
      </c>
      <c r="B6" s="1">
        <v>0.001595569</v>
      </c>
    </row>
    <row r="7" spans="1:2" ht="15.75">
      <c r="A7" t="s">
        <v>9</v>
      </c>
      <c r="B7" s="1">
        <v>0.01000898</v>
      </c>
    </row>
    <row r="8" spans="1:2" ht="15.75">
      <c r="A8" t="s">
        <v>5</v>
      </c>
      <c r="B8" s="1">
        <v>0.007151788</v>
      </c>
    </row>
    <row r="9" spans="1:2" ht="15.75">
      <c r="A9" t="s">
        <v>15</v>
      </c>
      <c r="B9" s="1">
        <v>0.0006629409</v>
      </c>
    </row>
    <row r="10" spans="1:2" ht="15.75">
      <c r="A10" t="s">
        <v>23</v>
      </c>
      <c r="B10" s="1">
        <v>0.0009147412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maoxudong</dc:creator>
  <cp:keywords/>
  <dc:description/>
  <cp:lastModifiedBy>Dell 10</cp:lastModifiedBy>
  <dcterms:created xsi:type="dcterms:W3CDTF">2019-06-07T00:40:11Z</dcterms:created>
  <dcterms:modified xsi:type="dcterms:W3CDTF">2020-12-28T07:25:11Z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2052-1.1.0.1454</vt:lpwstr>
  </property>
</Properties>
</file>